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ry\20.招聘\4-招聘计划\招聘需求\2026年\各单位月度报备\招聘方案\每月报新投一请\2026年10月\"/>
    </mc:Choice>
  </mc:AlternateContent>
  <bookViews>
    <workbookView windowWidth="21600" windowHeight="9555"/>
  </bookViews>
  <sheets>
    <sheet name="新投3" sheetId="1" r:id="rId1"/>
  </sheets>
  <definedNames>
    <definedName name="_xlnm.Print_Area" localSheetId="0">新投3!$A$1:$Q$14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<sst xmlns="http://schemas.openxmlformats.org/spreadsheetml/2006/main" count="112" uniqueCount="81">
  <si>
    <t>公开招聘职位表</t>
  </si>
  <si>
    <t>序号</t>
  </si>
  <si>
    <t>人员类别</t>
  </si>
  <si>
    <t>单位</t>
  </si>
  <si>
    <t>部门</t>
  </si>
  <si>
    <t>招聘岗位</t>
  </si>
  <si>
    <t>招聘
人数</t>
  </si>
  <si>
    <t>转正后薪资
（区间值）</t>
  </si>
  <si>
    <t>工作地点</t>
  </si>
  <si>
    <t>岗位基本要求</t>
  </si>
  <si>
    <t>备注</t>
  </si>
  <si>
    <t>年龄</t>
  </si>
  <si>
    <t>性别</t>
  </si>
  <si>
    <t>专业</t>
  </si>
  <si>
    <t>学历</t>
  </si>
  <si>
    <t>经验</t>
  </si>
  <si>
    <t>资质</t>
  </si>
  <si>
    <t>其他
要求</t>
  </si>
  <si>
    <t>主要工作职责（三条以内）</t>
  </si>
  <si>
    <t>研发岗位</t>
  </si>
  <si>
    <t>科技公司</t>
  </si>
  <si>
    <t>研究院</t>
  </si>
  <si>
    <t>研发工程师</t>
  </si>
  <si>
    <t>5000-20000</t>
  </si>
  <si>
    <t>昌吉市、南京市</t>
  </si>
  <si>
    <t>40岁以内</t>
  </si>
  <si>
    <t>不限</t>
  </si>
  <si>
    <t>有机高分子材料、材料工程、生物合成、生物工程相关专业</t>
  </si>
  <si>
    <t>本科及以上，双一流硕博优先。</t>
  </si>
  <si>
    <t>生物相关专业有单体分离提取经验优先，其他研发人员有聚酯类聚合、改性、发泡、非织造和纺织等研发项目经验优先</t>
  </si>
  <si>
    <t>无</t>
  </si>
  <si>
    <t>1.生物降解材料、改性材料、纺织材料、轻量化材料、生物合成等研发项目调研和实施。
2.新产品试用推广技术支持。
3.学习、交流、技术提升。</t>
  </si>
  <si>
    <t>研发岗位小计</t>
  </si>
  <si>
    <t>木垒汇骏矿业</t>
  </si>
  <si>
    <t>生技办</t>
  </si>
  <si>
    <t>采矿工程师</t>
  </si>
  <si>
    <t>木垒</t>
  </si>
  <si>
    <t>45岁以内</t>
  </si>
  <si>
    <t>采矿相关专业</t>
  </si>
  <si>
    <t>大专及以上</t>
  </si>
  <si>
    <t>5年以上相关专业/行业工作经验</t>
  </si>
  <si>
    <t>1.生产计划与指标管理：依据地质资料和开采现状编制、下发采掘进度计划，制定并监督生产经济指标，跟踪计划执行、协调解决问题，组织月度验收及采剥工程结算审核。
2.现场技术与成本管控：检查施工工艺，指导按设计施工，优化采矿工艺与设备配置，推广新技术及数字化、智能化升级；监管资源消耗与矿石质量，编制预算、控制成本，核对工程费用并分析提出降本增效建议。
3.技术协作与决策支持：与地质、设备、安全等部门协作解决跨专业问题，通过日报、月报分析生产指标、识别瓶颈并提出优化建议，向管理层汇报进度、难题及方案，整理归档技术资料。</t>
  </si>
  <si>
    <t>安管办</t>
  </si>
  <si>
    <t>安全环保工程师</t>
  </si>
  <si>
    <t>采矿、安全相关专业</t>
  </si>
  <si>
    <t>1.牵头落实安全环保责任制、规章制度及合规手续，统一监管生产承包单位安全环保工作，负责其安全环保考核、奖惩与准入退出管理，保障矿山合规运营。
2.组织开展安全环保日常巡查、隐患排查治理，建立闭环台账，督促承包单位落实整改和合规管控，杜绝违规作业；统筹矿山环保管理，落实扬尘、噪声、废水、固废管控及生态修复、土地复垦，监督承包单位执行环保标准及抑尘降噪、物料覆盖、污水收集等措施。
3.牵头组织矿山及生产承包单位安全环保培训、应急演练，负责爆破、危险作业安全审批与现场监管，规范承包单位作业流程、杜绝“三违”行为；做好迎检迎审并落实问题整改</t>
  </si>
  <si>
    <t>数智中心</t>
  </si>
  <si>
    <t>智能工厂系统工程师</t>
  </si>
  <si>
    <t>7000-10000</t>
  </si>
  <si>
    <t>昌吉、奇台</t>
  </si>
  <si>
    <t>计算机、软件相关专业</t>
  </si>
  <si>
    <t>本科及以上</t>
  </si>
  <si>
    <t>拥有5年以上工业（化工、能源、冶金）行业MES开发、实施、运维、管理经验</t>
  </si>
  <si>
    <t>1.拥有本科及以上学历优先
2.拥有国家软考中级及以上证书优先（如数据库工程师、软件设计师等）</t>
  </si>
  <si>
    <t>1.负责能源、聚酯公司生产MES系统功能现场建设管理，负责MES系统与ERP的全面对接；
2.负责IT基础建设的过程管理。
3.项目建设期完成后，转成运维总负责人</t>
  </si>
  <si>
    <t>专业技术岗位小计</t>
  </si>
  <si>
    <t>职能岗位</t>
  </si>
  <si>
    <t>采购中心</t>
  </si>
  <si>
    <t>采购业务经理</t>
  </si>
  <si>
    <t>6000-8000</t>
  </si>
  <si>
    <t>昌吉市</t>
  </si>
  <si>
    <t>35岁以内</t>
  </si>
  <si>
    <t>化工、机械/机电/自动化等相关专业</t>
  </si>
  <si>
    <t>掌握一定的采购管理知识；掌握采购标准和了解生产工艺流程；具有一定市场分析研判能力</t>
  </si>
  <si>
    <t>1.采购计划与供应商管理：依据生产预案按月编报原料采购计划；按相关制度开展供应商寻源、开发、评估、准入及评价工作。
2.成本控制与合同管理：开展供方成本分析、价格谈判及合同条款审核签订；通过市场寻源对标等方式优化采购策略，控制采购成本，达成采购预算与保利目标。
3.质量投诉处理：配合供应商及生产中心及时调查质量投诉、质量纠纷，诊断事故原因，出具解决方案并依据方案处理，保障供应质量与生产顺畅。</t>
  </si>
  <si>
    <t>财务中心</t>
  </si>
  <si>
    <t>综合会计</t>
  </si>
  <si>
    <t>财务相关专业</t>
  </si>
  <si>
    <t>有财务相关专业/行业工作经验优先</t>
  </si>
  <si>
    <t>会计师优先</t>
  </si>
  <si>
    <t>1.负责高端公司整体核算工作：费用审核、收入确认、结账等综合会计处理
2.负责科技公司、高端公司税务申报、日常税务疑点的答复，负责进、销项税额的核对工作
3.负责固定资产、无形资产日常财务核算工作，参与年度的固定资产盘点工作
4.年度预算的编制工作
5.具有一定公文写作能力，熟练运用办公软件</t>
  </si>
  <si>
    <t>纪检监察部</t>
  </si>
  <si>
    <t>纪检专员</t>
  </si>
  <si>
    <t>6000-9000</t>
  </si>
  <si>
    <t>昌吉</t>
  </si>
  <si>
    <t>本科以上</t>
  </si>
  <si>
    <t>有纪检、党务、财务、审计或法务相关工作经验优先</t>
  </si>
  <si>
    <t>中共党员</t>
  </si>
  <si>
    <t>1.举报受理与问责处理：受理对基层党组织、党员和领导干部违反党纪、政纪行为的举报，按流程处理举报及其他违规违纪事件，对相关责任人进行问责。
2.监督执纪与廉政教育：开展党风廉政建设、公司重要决议落实情况的日常监督和专项监督；协助推进党风廉政建设，不定期开展党风党规党纪和廉洁教育工作。
3.巡察配合与档案管理：配合上级单位开展的巡视巡察及各类专项监督检查，负责纪检相关档案的整理、存档工作。</t>
  </si>
  <si>
    <t>职能岗位小计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</si>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</sst>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仿宋_GB2312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zoomScale="80" zoomScaleNormal="80" topLeftCell="A7" workbookViewId="0">
      <selection activeCell="H6" sqref="H6"/>
    </sheetView>
  </sheetViews>
  <sheetFormatPr defaultColWidth="9" defaultRowHeight="12.75"/>
  <cols>
    <col min="1" max="1" width="4.12389380530973" style="2" customWidth="1"/>
    <col min="2" max="2" width="3.69911504424779" style="2" customWidth="1"/>
    <col min="3" max="3" width="8.36283185840708" style="2" customWidth="1"/>
    <col min="4" max="4" width="9" style="2"/>
    <col min="5" max="5" width="10.0619469026549" style="2" customWidth="1"/>
    <col min="6" max="6" width="4.93805309734513" style="2" customWidth="1"/>
    <col min="7" max="7" width="11.3451327433628" style="2" customWidth="1"/>
    <col min="8" max="8" width="5.6283185840708" style="2" customWidth="1"/>
    <col min="9" max="9" width="7.65486725663717" style="2" customWidth="1"/>
    <col min="10" max="10" width="4.12389380530973" style="2" hidden="1" customWidth="1"/>
    <col min="11" max="11" width="13.141592920354" style="2" customWidth="1"/>
    <col min="12" max="12" width="6.55752212389381" style="2" customWidth="1"/>
    <col min="13" max="13" width="13.9823008849558" style="2" customWidth="1"/>
    <col min="14" max="14" width="12.7787610619469" style="2" customWidth="1"/>
    <col min="15" max="15" width="10.6283185840708" style="2" customWidth="1"/>
    <col min="16" max="16" width="83.4336283185841" style="1" customWidth="1"/>
    <col min="17" max="17" width="3.61061946902655" style="1" customWidth="1"/>
    <col min="18" max="16384" width="9" style="1"/>
  </cols>
  <sheetData>
    <row r="1" s="1" customFormat="1" ht="23.25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/>
      <c r="K2" s="4"/>
      <c r="L2" s="4"/>
      <c r="M2" s="4"/>
      <c r="N2" s="4"/>
      <c r="O2" s="4"/>
      <c r="P2" s="4"/>
      <c r="Q2" s="4" t="s">
        <v>10</v>
      </c>
    </row>
    <row r="3" s="1" customFormat="1" ht="25.5" spans="1:17">
      <c r="A3" s="4"/>
      <c r="B3" s="4"/>
      <c r="C3" s="4"/>
      <c r="D3" s="4"/>
      <c r="E3" s="4"/>
      <c r="F3" s="4"/>
      <c r="G3" s="4"/>
      <c r="H3" s="4"/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/>
    </row>
    <row r="4" s="1" customFormat="1" ht="108" customHeight="1" spans="1:17">
      <c r="A4" s="5">
        <v>1</v>
      </c>
      <c r="B4" s="6" t="s">
        <v>19</v>
      </c>
      <c r="C4" s="5" t="s">
        <v>20</v>
      </c>
      <c r="D4" s="5" t="s">
        <v>21</v>
      </c>
      <c r="E4" s="5" t="s">
        <v>22</v>
      </c>
      <c r="F4" s="5">
        <v>5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30</v>
      </c>
      <c r="P4" s="7" t="s">
        <v>31</v>
      </c>
      <c r="Q4" s="8"/>
    </row>
    <row r="5" s="1" customFormat="1" ht="18" customHeight="1" spans="1:17">
      <c r="A5" s="9" t="s">
        <v>32</v>
      </c>
      <c r="B5" s="9"/>
      <c r="C5" s="9"/>
      <c r="D5" s="9"/>
      <c r="E5" s="9"/>
      <c r="F5" s="9">
        <f>SUM(F4:F4)</f>
        <v>5</v>
      </c>
      <c r="G5" s="9"/>
      <c r="H5" s="9"/>
      <c r="I5" s="9"/>
      <c r="J5" s="9"/>
      <c r="K5" s="9"/>
      <c r="L5" s="9"/>
      <c r="M5" s="9"/>
      <c r="N5" s="9"/>
      <c r="O5" s="9"/>
      <c r="P5" s="10"/>
      <c r="Q5" s="11"/>
    </row>
    <row r="6" s="1" customFormat="1" ht="89" customHeight="1" spans="1:17">
      <c r="A6" s="5">
        <v>2</v>
      </c>
      <c r="B6" s="12"/>
      <c r="C6" s="5" t="s">
        <v>33</v>
      </c>
      <c r="D6" s="5" t="s">
        <v>34</v>
      </c>
      <c r="E6" s="5" t="s">
        <v>35</v>
      </c>
      <c r="F6" s="5">
        <v>1</v>
      </c>
      <c r="G6" s="5">
        <v>9500</v>
      </c>
      <c r="H6" s="5" t="s">
        <v>36</v>
      </c>
      <c r="I6" s="5" t="s">
        <v>37</v>
      </c>
      <c r="J6" s="5" t="s">
        <v>26</v>
      </c>
      <c r="K6" s="5" t="s">
        <v>38</v>
      </c>
      <c r="L6" s="5" t="s">
        <v>39</v>
      </c>
      <c r="M6" s="5" t="s">
        <v>40</v>
      </c>
      <c r="N6" s="5" t="s">
        <v>30</v>
      </c>
      <c r="O6" s="5" t="s">
        <v>30</v>
      </c>
      <c r="P6" s="7" t="s">
        <v>41</v>
      </c>
      <c r="Q6" s="8"/>
    </row>
    <row r="7" s="1" customFormat="1" ht="100" customHeight="1" spans="1:17">
      <c r="A7" s="5">
        <v>3</v>
      </c>
      <c r="B7" s="12"/>
      <c r="C7" s="5" t="s">
        <v>33</v>
      </c>
      <c r="D7" s="5" t="s">
        <v>42</v>
      </c>
      <c r="E7" s="5" t="s">
        <v>43</v>
      </c>
      <c r="F7" s="5">
        <v>1</v>
      </c>
      <c r="G7" s="5">
        <v>9500</v>
      </c>
      <c r="H7" s="5" t="s">
        <v>36</v>
      </c>
      <c r="I7" s="5" t="s">
        <v>37</v>
      </c>
      <c r="J7" s="5"/>
      <c r="K7" s="5" t="s">
        <v>44</v>
      </c>
      <c r="L7" s="5" t="s">
        <v>39</v>
      </c>
      <c r="M7" s="5" t="s">
        <v>40</v>
      </c>
      <c r="N7" s="5" t="s">
        <v>30</v>
      </c>
      <c r="O7" s="5" t="s">
        <v>30</v>
      </c>
      <c r="P7" s="7" t="s">
        <v>45</v>
      </c>
      <c r="Q7" s="8"/>
    </row>
    <row r="8" s="1" customFormat="1" ht="111" customHeight="1" spans="1:17">
      <c r="A8" s="5">
        <v>4</v>
      </c>
      <c r="B8" s="12"/>
      <c r="C8" s="5" t="s">
        <v>20</v>
      </c>
      <c r="D8" s="5" t="s">
        <v>46</v>
      </c>
      <c r="E8" s="5" t="s">
        <v>47</v>
      </c>
      <c r="F8" s="5">
        <v>1</v>
      </c>
      <c r="G8" s="5" t="s">
        <v>48</v>
      </c>
      <c r="H8" s="5" t="s">
        <v>49</v>
      </c>
      <c r="I8" s="5" t="s">
        <v>37</v>
      </c>
      <c r="J8" s="5" t="s">
        <v>26</v>
      </c>
      <c r="K8" s="5" t="s">
        <v>50</v>
      </c>
      <c r="L8" s="5" t="s">
        <v>51</v>
      </c>
      <c r="M8" s="5" t="s">
        <v>52</v>
      </c>
      <c r="N8" s="5" t="s">
        <v>53</v>
      </c>
      <c r="O8" s="5" t="s">
        <v>30</v>
      </c>
      <c r="P8" s="7" t="s">
        <v>54</v>
      </c>
      <c r="Q8" s="8"/>
    </row>
    <row r="9" s="1" customFormat="1" ht="15" customHeight="1" spans="1:17">
      <c r="A9" s="9" t="s">
        <v>55</v>
      </c>
      <c r="B9" s="9"/>
      <c r="C9" s="9"/>
      <c r="D9" s="9"/>
      <c r="E9" s="9"/>
      <c r="F9" s="9">
        <f>SUM(F6:F8)</f>
        <v>3</v>
      </c>
      <c r="G9" s="9"/>
      <c r="H9" s="9"/>
      <c r="I9" s="9"/>
      <c r="J9" s="9"/>
      <c r="K9" s="9"/>
      <c r="L9" s="9"/>
      <c r="M9" s="9"/>
      <c r="N9" s="9"/>
      <c r="O9" s="9"/>
      <c r="P9" s="10"/>
      <c r="Q9" s="11"/>
    </row>
    <row r="10" s="1" customFormat="1" ht="111" customHeight="1" spans="1:17">
      <c r="A10" s="5">
        <v>5</v>
      </c>
      <c r="B10" s="12" t="s">
        <v>56</v>
      </c>
      <c r="C10" s="5" t="s">
        <v>20</v>
      </c>
      <c r="D10" s="5" t="s">
        <v>57</v>
      </c>
      <c r="E10" s="5" t="s">
        <v>58</v>
      </c>
      <c r="F10" s="5">
        <v>1</v>
      </c>
      <c r="G10" s="5" t="s">
        <v>59</v>
      </c>
      <c r="H10" s="5" t="s">
        <v>60</v>
      </c>
      <c r="I10" s="5" t="s">
        <v>61</v>
      </c>
      <c r="J10" s="5" t="s">
        <v>26</v>
      </c>
      <c r="K10" s="5" t="s">
        <v>62</v>
      </c>
      <c r="L10" s="5" t="s">
        <v>51</v>
      </c>
      <c r="M10" s="5" t="s">
        <v>26</v>
      </c>
      <c r="N10" s="5" t="s">
        <v>26</v>
      </c>
      <c r="O10" s="5" t="s">
        <v>63</v>
      </c>
      <c r="P10" s="7" t="s">
        <v>64</v>
      </c>
      <c r="Q10" s="8"/>
    </row>
    <row r="11" s="1" customFormat="1" ht="71" customHeight="1" spans="1:17">
      <c r="A11" s="5">
        <v>6</v>
      </c>
      <c r="B11" s="12"/>
      <c r="C11" s="5" t="s">
        <v>20</v>
      </c>
      <c r="D11" s="5" t="s">
        <v>65</v>
      </c>
      <c r="E11" s="5" t="s">
        <v>66</v>
      </c>
      <c r="F11" s="5">
        <v>1</v>
      </c>
      <c r="G11" s="5" t="s">
        <v>59</v>
      </c>
      <c r="H11" s="5" t="s">
        <v>60</v>
      </c>
      <c r="I11" s="5" t="s">
        <v>61</v>
      </c>
      <c r="J11" s="5"/>
      <c r="K11" s="5" t="s">
        <v>67</v>
      </c>
      <c r="L11" s="5" t="s">
        <v>51</v>
      </c>
      <c r="M11" s="5" t="s">
        <v>68</v>
      </c>
      <c r="N11" s="5" t="s">
        <v>69</v>
      </c>
      <c r="O11" s="5" t="s">
        <v>30</v>
      </c>
      <c r="P11" s="7" t="s">
        <v>70</v>
      </c>
      <c r="Q11" s="8"/>
    </row>
    <row r="12" s="1" customFormat="1" ht="85" customHeight="1" spans="1:17">
      <c r="A12" s="5">
        <v>7</v>
      </c>
      <c r="B12" s="12"/>
      <c r="C12" s="5" t="s">
        <v>20</v>
      </c>
      <c r="D12" s="5" t="s">
        <v>71</v>
      </c>
      <c r="E12" s="5" t="s">
        <v>72</v>
      </c>
      <c r="F12" s="5">
        <v>1</v>
      </c>
      <c r="G12" s="5" t="s">
        <v>73</v>
      </c>
      <c r="H12" s="5" t="s">
        <v>74</v>
      </c>
      <c r="I12" s="5" t="s">
        <v>61</v>
      </c>
      <c r="J12" s="5" t="s">
        <v>26</v>
      </c>
      <c r="K12" s="5" t="s">
        <v>26</v>
      </c>
      <c r="L12" s="5" t="s">
        <v>75</v>
      </c>
      <c r="M12" s="5" t="s">
        <v>76</v>
      </c>
      <c r="N12" s="5" t="s">
        <v>30</v>
      </c>
      <c r="O12" s="5" t="s">
        <v>77</v>
      </c>
      <c r="P12" s="7" t="s">
        <v>78</v>
      </c>
      <c r="Q12" s="8"/>
    </row>
    <row r="13" s="1" customFormat="1" ht="18" customHeight="1" spans="1:17">
      <c r="A13" s="13" t="s">
        <v>79</v>
      </c>
      <c r="B13" s="13"/>
      <c r="C13" s="13"/>
      <c r="D13" s="13"/>
      <c r="E13" s="13"/>
      <c r="F13" s="13">
        <f>SUM(F10:F12)</f>
        <v>3</v>
      </c>
      <c r="G13" s="13"/>
      <c r="H13" s="13"/>
      <c r="I13" s="13"/>
      <c r="J13" s="13"/>
      <c r="K13" s="13"/>
      <c r="L13" s="13"/>
      <c r="M13" s="13"/>
      <c r="N13" s="13"/>
      <c r="O13" s="13"/>
      <c r="P13" s="14"/>
      <c r="Q13" s="14"/>
    </row>
    <row r="14" s="1" customFormat="1" ht="18" customHeight="1" spans="1:17">
      <c r="A14" s="15" t="s">
        <v>80</v>
      </c>
      <c r="B14" s="15"/>
      <c r="C14" s="15"/>
      <c r="D14" s="15"/>
      <c r="E14" s="15"/>
      <c r="F14" s="15">
        <f>F13+F9+F5</f>
        <v>11</v>
      </c>
      <c r="G14" s="15"/>
      <c r="H14" s="15"/>
      <c r="I14" s="15"/>
      <c r="J14" s="15"/>
      <c r="K14" s="15"/>
      <c r="L14" s="15"/>
      <c r="M14" s="15"/>
      <c r="N14" s="15"/>
      <c r="O14" s="15"/>
      <c r="P14" s="16"/>
      <c r="Q14" s="16"/>
    </row>
    <row r="15" s="1" customFormat="1" spans="1:1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="1" customFormat="1" spans="1:1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="1" customFormat="1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="1" customFormat="1" spans="1: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="1" customFormat="1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17">
    <mergeCell ref="A1:Q1"/>
    <mergeCell ref="I2:P2"/>
    <mergeCell ref="A5:E5"/>
    <mergeCell ref="A9:E9"/>
    <mergeCell ref="A13:E13"/>
    <mergeCell ref="A14:E14"/>
    <mergeCell ref="A2:A3"/>
    <mergeCell ref="B2:B3"/>
    <mergeCell ref="B6:B8"/>
    <mergeCell ref="B10:B12"/>
    <mergeCell ref="C2:C3"/>
    <mergeCell ref="D2:D3"/>
    <mergeCell ref="E2:E3"/>
    <mergeCell ref="F2:F3"/>
    <mergeCell ref="G2:G3"/>
    <mergeCell ref="H2:H3"/>
    <mergeCell ref="Q2:Q3"/>
  </mergeCells>
  <pageMargins left="0.393055555555556" right="0.472222222222222" top="0.156944444444444" bottom="0.118055555555556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新投3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王月月</dc:creator>
  <cp:lastModifiedBy>王月月</cp:lastModifiedBy>
  <dcterms:created xsi:type="dcterms:W3CDTF">2026-10-10T07:01:00Z</dcterms:created>
  <dcterms:modified xsi:type="dcterms:W3CDTF">2026-10-12T06:04:36Z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CE4400A7CE33483EA07F9DF58CFE8C4B_13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